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E:\Dropbox\バックアップ\~nipponkempo.jp\docs\scdl\2026\hgs_kojin_sogo\document\"/>
    </mc:Choice>
  </mc:AlternateContent>
  <xr:revisionPtr revIDLastSave="0" documentId="13_ncr:1_{D4F92D10-2F8D-4A6E-B62D-388B638D572B}" xr6:coauthVersionLast="47" xr6:coauthVersionMax="47" xr10:uidLastSave="{00000000-0000-0000-0000-000000000000}"/>
  <bookViews>
    <workbookView xWindow="14964" yWindow="876" windowWidth="22176" windowHeight="24528" xr2:uid="{00000000-000D-0000-FFFF-FFFF00000000}"/>
  </bookViews>
  <sheets>
    <sheet name="総合個人(男子段・女子)" sheetId="5" r:id="rId1"/>
    <sheet name="総合個人(男子級・高校生)" sheetId="3" r:id="rId2"/>
    <sheet name="総合個人(小中学)" sheetId="4" r:id="rId3"/>
    <sheet name="段級位＿職域＿階級" sheetId="6" r:id="rId4"/>
  </sheets>
  <definedNames>
    <definedName name="_xlnm.Print_Area" localSheetId="2">'総合個人(小中学)'!$A$1:$M$32</definedName>
    <definedName name="_xlnm.Print_Area" localSheetId="1">'総合個人(男子級・高校生)'!$A$1:$L$31</definedName>
    <definedName name="_xlnm.Print_Area" localSheetId="0">'総合個人(男子段・女子)'!$A$1:$N$31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5" l="1"/>
  <c r="M16" i="5"/>
  <c r="L16" i="5"/>
  <c r="M15" i="5"/>
  <c r="L15" i="5"/>
  <c r="M14" i="5"/>
  <c r="L14" i="5"/>
  <c r="M13" i="5"/>
  <c r="L13" i="5"/>
  <c r="M12" i="5"/>
  <c r="L11" i="5"/>
  <c r="N16" i="5"/>
  <c r="N15" i="5"/>
  <c r="N14" i="5"/>
  <c r="N13" i="5"/>
  <c r="N12" i="5"/>
  <c r="N11" i="5"/>
  <c r="K16" i="3"/>
  <c r="K15" i="3"/>
  <c r="K14" i="3"/>
  <c r="K13" i="3"/>
  <c r="K12" i="3"/>
  <c r="K11" i="3"/>
  <c r="M18" i="4"/>
  <c r="M17" i="5" l="1"/>
  <c r="K1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村上慎一</author>
  </authors>
  <commentList>
    <comment ref="K11" authorId="0" shapeId="0" xr:uid="{053DB419-A178-439F-A796-307CED6AE8A8}">
      <text>
        <r>
          <rPr>
            <b/>
            <sz val="9"/>
            <color indexed="81"/>
            <rFont val="MS P ゴシック"/>
            <family val="3"/>
            <charset val="128"/>
          </rPr>
          <t>整数で入力！</t>
        </r>
      </text>
    </comment>
    <comment ref="L11" authorId="0" shapeId="0" xr:uid="{3A8C4BB4-4C5D-486A-AE1A-DB6D29C9285B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M11" authorId="0" shapeId="0" xr:uid="{B10EB571-40FA-4923-A169-92CC0AD0D1D8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K12" authorId="0" shapeId="0" xr:uid="{0A67751B-3578-49EC-8337-CD70A72BDCB4}">
      <text>
        <r>
          <rPr>
            <b/>
            <sz val="9"/>
            <color indexed="81"/>
            <rFont val="MS P ゴシック"/>
            <family val="3"/>
            <charset val="128"/>
          </rPr>
          <t>整数で入力！</t>
        </r>
      </text>
    </comment>
    <comment ref="K13" authorId="0" shapeId="0" xr:uid="{601BAA9E-C659-4C90-9B9D-D34905AB45B7}">
      <text>
        <r>
          <rPr>
            <b/>
            <sz val="9"/>
            <color indexed="81"/>
            <rFont val="MS P ゴシック"/>
            <family val="3"/>
            <charset val="128"/>
          </rPr>
          <t>整数で入力！</t>
        </r>
      </text>
    </comment>
    <comment ref="K14" authorId="0" shapeId="0" xr:uid="{8067DAAB-4D1F-494B-AB55-1833C433D3A3}">
      <text>
        <r>
          <rPr>
            <b/>
            <sz val="9"/>
            <color indexed="81"/>
            <rFont val="MS P ゴシック"/>
            <family val="3"/>
            <charset val="128"/>
          </rPr>
          <t>整数で入力！</t>
        </r>
      </text>
    </comment>
    <comment ref="K15" authorId="0" shapeId="0" xr:uid="{DE35A7A7-0113-4300-9695-EA87952F76A4}">
      <text>
        <r>
          <rPr>
            <b/>
            <sz val="9"/>
            <color indexed="81"/>
            <rFont val="MS P ゴシック"/>
            <family val="3"/>
            <charset val="128"/>
          </rPr>
          <t>整数で入力！</t>
        </r>
      </text>
    </comment>
    <comment ref="K16" authorId="0" shapeId="0" xr:uid="{588679DD-6F8E-4EBA-8935-ABF456E7DB29}">
      <text>
        <r>
          <rPr>
            <b/>
            <sz val="9"/>
            <color indexed="81"/>
            <rFont val="MS P ゴシック"/>
            <family val="3"/>
            <charset val="128"/>
          </rPr>
          <t>整数で入力！</t>
        </r>
      </text>
    </comment>
  </commentList>
</comments>
</file>

<file path=xl/sharedStrings.xml><?xml version="1.0" encoding="utf-8"?>
<sst xmlns="http://schemas.openxmlformats.org/spreadsheetml/2006/main" count="188" uniqueCount="86">
  <si>
    <t>e-メールアドレス</t>
  </si>
  <si>
    <t>entry@nipponkempo.jp</t>
  </si>
  <si>
    <t>団体名</t>
  </si>
  <si>
    <t>代表者氏名</t>
  </si>
  <si>
    <t>携帯電話</t>
  </si>
  <si>
    <t>監督氏名</t>
  </si>
  <si>
    <t>(漢字)</t>
  </si>
  <si>
    <t>(ひらがな)</t>
  </si>
  <si>
    <t>(1級・二段)</t>
  </si>
  <si>
    <t>姓</t>
  </si>
  <si>
    <t>名</t>
  </si>
  <si>
    <t>せい</t>
  </si>
  <si>
    <t>めい</t>
  </si>
  <si>
    <t>段級位</t>
  </si>
  <si>
    <t>【返金口座】</t>
  </si>
  <si>
    <t>銀行名</t>
  </si>
  <si>
    <t>支店名</t>
  </si>
  <si>
    <t>預金種類</t>
  </si>
  <si>
    <t>口座番号</t>
  </si>
  <si>
    <t>口座名</t>
  </si>
  <si>
    <t>競技連盟　ID No.</t>
    <phoneticPr fontId="10"/>
  </si>
  <si>
    <t>☆出場選手は全員競技連盟への登録が必要です。「競技連盟　ID No.」を保持しない選手は競技連盟への登録が必要となります。</t>
    <rPh sb="1" eb="3">
      <t>シュツジョウ</t>
    </rPh>
    <rPh sb="3" eb="5">
      <t>センシュ</t>
    </rPh>
    <rPh sb="6" eb="8">
      <t>ゼンイン</t>
    </rPh>
    <rPh sb="8" eb="10">
      <t>キョウギ</t>
    </rPh>
    <rPh sb="10" eb="12">
      <t>レンメイ</t>
    </rPh>
    <rPh sb="14" eb="16">
      <t>トウロク</t>
    </rPh>
    <rPh sb="17" eb="19">
      <t>ヒツヨウ</t>
    </rPh>
    <rPh sb="36" eb="38">
      <t>ホジ</t>
    </rPh>
    <rPh sb="41" eb="43">
      <t>センシュ</t>
    </rPh>
    <rPh sb="44" eb="46">
      <t>キョウギ</t>
    </rPh>
    <rPh sb="46" eb="48">
      <t>レンメイ</t>
    </rPh>
    <rPh sb="50" eb="52">
      <t>トウロク</t>
    </rPh>
    <rPh sb="53" eb="55">
      <t>ヒツヨウ</t>
    </rPh>
    <phoneticPr fontId="10"/>
  </si>
  <si>
    <t>満年齢</t>
    <rPh sb="0" eb="1">
      <t>マン</t>
    </rPh>
    <rPh sb="1" eb="3">
      <t>ネンレイ</t>
    </rPh>
    <phoneticPr fontId="10"/>
  </si>
  <si>
    <t>性別</t>
    <rPh sb="0" eb="2">
      <t>セイベツ</t>
    </rPh>
    <phoneticPr fontId="10"/>
  </si>
  <si>
    <t>(社、大3、高2)</t>
    <rPh sb="1" eb="2">
      <t>シャ</t>
    </rPh>
    <rPh sb="3" eb="4">
      <t>ダイ</t>
    </rPh>
    <rPh sb="6" eb="7">
      <t>コウ</t>
    </rPh>
    <phoneticPr fontId="10"/>
  </si>
  <si>
    <t>職域</t>
    <rPh sb="0" eb="2">
      <t>ショクイキ</t>
    </rPh>
    <phoneticPr fontId="10"/>
  </si>
  <si>
    <t>備考</t>
    <rPh sb="0" eb="2">
      <t>ビコウ</t>
    </rPh>
    <phoneticPr fontId="10"/>
  </si>
  <si>
    <t>(男・女)</t>
    <rPh sb="1" eb="2">
      <t>オトコ</t>
    </rPh>
    <rPh sb="3" eb="4">
      <t>オンナ</t>
    </rPh>
    <phoneticPr fontId="10"/>
  </si>
  <si>
    <t>(23,18)</t>
    <phoneticPr fontId="10"/>
  </si>
  <si>
    <t>☆新年度の登録実施中につき、昨年度に登録をした選手は、昨年度のIDナンバーをご記入ください。</t>
    <rPh sb="1" eb="4">
      <t>シンネンド</t>
    </rPh>
    <rPh sb="5" eb="7">
      <t>トウロク</t>
    </rPh>
    <rPh sb="7" eb="9">
      <t>ジッシ</t>
    </rPh>
    <rPh sb="9" eb="10">
      <t>ナカ</t>
    </rPh>
    <rPh sb="14" eb="17">
      <t>サクネンド</t>
    </rPh>
    <rPh sb="18" eb="20">
      <t>トウロク</t>
    </rPh>
    <rPh sb="23" eb="25">
      <t>センシュ</t>
    </rPh>
    <rPh sb="27" eb="30">
      <t>サクネンド</t>
    </rPh>
    <rPh sb="39" eb="41">
      <t>キニュウ</t>
    </rPh>
    <phoneticPr fontId="10"/>
  </si>
  <si>
    <t>エントリー費</t>
    <rPh sb="5" eb="6">
      <t>ヒ</t>
    </rPh>
    <phoneticPr fontId="10"/>
  </si>
  <si>
    <t>(中2、小3)</t>
    <rPh sb="1" eb="2">
      <t>ナカ</t>
    </rPh>
    <rPh sb="4" eb="5">
      <t>ショウ</t>
    </rPh>
    <phoneticPr fontId="10"/>
  </si>
  <si>
    <t>学年</t>
    <rPh sb="0" eb="2">
      <t>ガクネン</t>
    </rPh>
    <phoneticPr fontId="10"/>
  </si>
  <si>
    <t>体重</t>
    <rPh sb="0" eb="2">
      <t>タイジュウ</t>
    </rPh>
    <phoneticPr fontId="10"/>
  </si>
  <si>
    <t>身長</t>
    <rPh sb="0" eb="2">
      <t>シンチョウ</t>
    </rPh>
    <phoneticPr fontId="10"/>
  </si>
  <si>
    <t>cm</t>
    <phoneticPr fontId="10"/>
  </si>
  <si>
    <t>kg</t>
    <phoneticPr fontId="10"/>
  </si>
  <si>
    <t>年次登録</t>
    <rPh sb="0" eb="2">
      <t>ネンジ</t>
    </rPh>
    <rPh sb="2" eb="4">
      <t>トウロク</t>
    </rPh>
    <phoneticPr fontId="10"/>
  </si>
  <si>
    <t>☆昨年度の登録が無く、本年度申請済の選手は「登録中」と、未申請の選手は「新規申請」記入ください。</t>
    <rPh sb="1" eb="4">
      <t>サクネンド</t>
    </rPh>
    <rPh sb="5" eb="7">
      <t>トウロク</t>
    </rPh>
    <rPh sb="8" eb="9">
      <t>ナ</t>
    </rPh>
    <rPh sb="11" eb="14">
      <t>ホンネンド</t>
    </rPh>
    <rPh sb="14" eb="16">
      <t>シンセイ</t>
    </rPh>
    <rPh sb="16" eb="17">
      <t>スミ</t>
    </rPh>
    <rPh sb="18" eb="20">
      <t>センシュ</t>
    </rPh>
    <rPh sb="22" eb="24">
      <t>トウロク</t>
    </rPh>
    <rPh sb="24" eb="25">
      <t>ナカ</t>
    </rPh>
    <rPh sb="28" eb="29">
      <t>イマ</t>
    </rPh>
    <rPh sb="29" eb="31">
      <t>シンセイ</t>
    </rPh>
    <rPh sb="32" eb="34">
      <t>センシュ</t>
    </rPh>
    <rPh sb="36" eb="38">
      <t>シンキ</t>
    </rPh>
    <rPh sb="38" eb="40">
      <t>シンセイ</t>
    </rPh>
    <rPh sb="41" eb="43">
      <t>キニュウ</t>
    </rPh>
    <phoneticPr fontId="10"/>
  </si>
  <si>
    <t>☆上記で「新規申請」の選手は競技連盟年会費の支払いが必要です。社会人2,000円、大学高校1,000円、少年500円をエントリー費に加算して振込ください。</t>
    <rPh sb="1" eb="3">
      <t>ジョウキ</t>
    </rPh>
    <rPh sb="5" eb="7">
      <t>シンキ</t>
    </rPh>
    <rPh sb="7" eb="9">
      <t>シンセイ</t>
    </rPh>
    <rPh sb="11" eb="13">
      <t>センシュ</t>
    </rPh>
    <rPh sb="14" eb="16">
      <t>キョウギ</t>
    </rPh>
    <rPh sb="16" eb="18">
      <t>レンメイ</t>
    </rPh>
    <rPh sb="18" eb="21">
      <t>ネンカイヒ</t>
    </rPh>
    <rPh sb="22" eb="24">
      <t>シハラ</t>
    </rPh>
    <rPh sb="26" eb="28">
      <t>ヒツヨウ</t>
    </rPh>
    <rPh sb="31" eb="33">
      <t>シャカイ</t>
    </rPh>
    <rPh sb="33" eb="34">
      <t>ジン</t>
    </rPh>
    <rPh sb="39" eb="40">
      <t>エン</t>
    </rPh>
    <rPh sb="41" eb="43">
      <t>ダイガク</t>
    </rPh>
    <rPh sb="43" eb="45">
      <t>コウコウ</t>
    </rPh>
    <rPh sb="50" eb="51">
      <t>エン</t>
    </rPh>
    <rPh sb="52" eb="54">
      <t>ショウネン</t>
    </rPh>
    <rPh sb="57" eb="58">
      <t>エン</t>
    </rPh>
    <rPh sb="64" eb="65">
      <t>ヒ</t>
    </rPh>
    <rPh sb="66" eb="68">
      <t>カサン</t>
    </rPh>
    <rPh sb="70" eb="72">
      <t>フリコミ</t>
    </rPh>
    <phoneticPr fontId="10"/>
  </si>
  <si>
    <t>(N0.、登録中、新規登録)</t>
    <rPh sb="5" eb="7">
      <t>トウロク</t>
    </rPh>
    <rPh sb="7" eb="8">
      <t>ナカ</t>
    </rPh>
    <rPh sb="9" eb="11">
      <t>シンキ</t>
    </rPh>
    <rPh sb="11" eb="13">
      <t>トウロク</t>
    </rPh>
    <phoneticPr fontId="10"/>
  </si>
  <si>
    <t>(予定=〇)</t>
    <rPh sb="1" eb="3">
      <t>ヨテイ</t>
    </rPh>
    <phoneticPr fontId="10"/>
  </si>
  <si>
    <t>☆道場所属の高校生は、備考欄に在学高校名を必ず記入ください。</t>
    <rPh sb="1" eb="3">
      <t>ドウジョウ</t>
    </rPh>
    <rPh sb="3" eb="5">
      <t>ショゾク</t>
    </rPh>
    <rPh sb="6" eb="9">
      <t>コウコウセイ</t>
    </rPh>
    <rPh sb="11" eb="13">
      <t>ビコウ</t>
    </rPh>
    <rPh sb="13" eb="14">
      <t>ラン</t>
    </rPh>
    <rPh sb="15" eb="17">
      <t>ザイガク</t>
    </rPh>
    <rPh sb="17" eb="19">
      <t>コウコウ</t>
    </rPh>
    <rPh sb="19" eb="20">
      <t>ナ</t>
    </rPh>
    <rPh sb="21" eb="22">
      <t>カナラ</t>
    </rPh>
    <rPh sb="23" eb="25">
      <t>キニュウ</t>
    </rPh>
    <phoneticPr fontId="10"/>
  </si>
  <si>
    <t>【大会運営スタッフ】</t>
    <rPh sb="1" eb="3">
      <t>タイカイ</t>
    </rPh>
    <rPh sb="3" eb="5">
      <t>ウンエイ</t>
    </rPh>
    <phoneticPr fontId="10"/>
  </si>
  <si>
    <t>携帯電話No.</t>
    <rPh sb="0" eb="2">
      <t>ケイタイ</t>
    </rPh>
    <rPh sb="2" eb="4">
      <t>デンワ</t>
    </rPh>
    <phoneticPr fontId="10"/>
  </si>
  <si>
    <t>メールアドレス</t>
    <phoneticPr fontId="10"/>
  </si>
  <si>
    <t>2026年度 東日本総合個人選手権大会エントリー票 (男子級の部・高校)</t>
    <rPh sb="4" eb="6">
      <t>ネンド</t>
    </rPh>
    <rPh sb="7" eb="8">
      <t>ヒガシ</t>
    </rPh>
    <rPh sb="8" eb="10">
      <t>ニホン</t>
    </rPh>
    <rPh sb="10" eb="12">
      <t>ソウゴウ</t>
    </rPh>
    <rPh sb="12" eb="14">
      <t>コジン</t>
    </rPh>
    <rPh sb="14" eb="17">
      <t>センシュケン</t>
    </rPh>
    <rPh sb="17" eb="19">
      <t>タイカイ</t>
    </rPh>
    <rPh sb="27" eb="29">
      <t>ダンシ</t>
    </rPh>
    <rPh sb="29" eb="30">
      <t>キュウ</t>
    </rPh>
    <rPh sb="31" eb="32">
      <t>ブ</t>
    </rPh>
    <rPh sb="33" eb="35">
      <t>コウコウ</t>
    </rPh>
    <phoneticPr fontId="10"/>
  </si>
  <si>
    <t>体重別</t>
    <rPh sb="0" eb="3">
      <t>タイジュウベツ</t>
    </rPh>
    <phoneticPr fontId="10"/>
  </si>
  <si>
    <t>(軽・中・重)</t>
    <rPh sb="1" eb="2">
      <t>ケイ</t>
    </rPh>
    <rPh sb="3" eb="4">
      <t>ナカ</t>
    </rPh>
    <rPh sb="5" eb="6">
      <t>ジュウ</t>
    </rPh>
    <phoneticPr fontId="10"/>
  </si>
  <si>
    <t>(kg)</t>
    <phoneticPr fontId="10"/>
  </si>
  <si>
    <t>2026年度 東日本総合個人選手権大会エントリー票 (中学生・小学生)</t>
    <rPh sb="4" eb="6">
      <t>ネンド</t>
    </rPh>
    <rPh sb="7" eb="8">
      <t>ヒガシ</t>
    </rPh>
    <rPh sb="8" eb="10">
      <t>ニホン</t>
    </rPh>
    <rPh sb="10" eb="12">
      <t>ソウゴウ</t>
    </rPh>
    <rPh sb="12" eb="14">
      <t>コジン</t>
    </rPh>
    <rPh sb="14" eb="17">
      <t>センシュケン</t>
    </rPh>
    <rPh sb="17" eb="19">
      <t>タイカイ</t>
    </rPh>
    <rPh sb="27" eb="30">
      <t>チュウガクセイ</t>
    </rPh>
    <rPh sb="31" eb="34">
      <t>ショウガクセイ</t>
    </rPh>
    <phoneticPr fontId="10"/>
  </si>
  <si>
    <t>五段</t>
    <rPh sb="0" eb="2">
      <t>ゴダン</t>
    </rPh>
    <phoneticPr fontId="10"/>
  </si>
  <si>
    <t>９級</t>
    <rPh sb="1" eb="2">
      <t>キュウ</t>
    </rPh>
    <phoneticPr fontId="10"/>
  </si>
  <si>
    <t>８級</t>
    <rPh sb="1" eb="2">
      <t>キュウ</t>
    </rPh>
    <phoneticPr fontId="10"/>
  </si>
  <si>
    <t>７級</t>
    <rPh sb="1" eb="2">
      <t>キュウ</t>
    </rPh>
    <phoneticPr fontId="10"/>
  </si>
  <si>
    <t>６級</t>
    <rPh sb="1" eb="2">
      <t>キュウ</t>
    </rPh>
    <phoneticPr fontId="10"/>
  </si>
  <si>
    <t>５級</t>
    <rPh sb="1" eb="2">
      <t>キュウ</t>
    </rPh>
    <phoneticPr fontId="10"/>
  </si>
  <si>
    <t>４級</t>
    <rPh sb="1" eb="2">
      <t>キュウ</t>
    </rPh>
    <phoneticPr fontId="10"/>
  </si>
  <si>
    <t>３級</t>
    <rPh sb="1" eb="2">
      <t>キュウ</t>
    </rPh>
    <phoneticPr fontId="10"/>
  </si>
  <si>
    <t>２級</t>
    <rPh sb="1" eb="2">
      <t>キュウ</t>
    </rPh>
    <phoneticPr fontId="10"/>
  </si>
  <si>
    <t>１級</t>
    <rPh sb="1" eb="2">
      <t>キュウ</t>
    </rPh>
    <phoneticPr fontId="10"/>
  </si>
  <si>
    <t>初段</t>
    <rPh sb="0" eb="2">
      <t>ショダン</t>
    </rPh>
    <phoneticPr fontId="10"/>
  </si>
  <si>
    <t>二段</t>
    <rPh sb="0" eb="2">
      <t>ニダン</t>
    </rPh>
    <phoneticPr fontId="10"/>
  </si>
  <si>
    <t>三段</t>
    <rPh sb="0" eb="2">
      <t>サンダン</t>
    </rPh>
    <phoneticPr fontId="10"/>
  </si>
  <si>
    <t>四段</t>
    <rPh sb="0" eb="2">
      <t>ヨンダン</t>
    </rPh>
    <phoneticPr fontId="10"/>
  </si>
  <si>
    <t>社会人</t>
    <rPh sb="0" eb="2">
      <t>シャカイ</t>
    </rPh>
    <rPh sb="2" eb="3">
      <t>ジン</t>
    </rPh>
    <phoneticPr fontId="10"/>
  </si>
  <si>
    <t>高校１年</t>
    <rPh sb="0" eb="2">
      <t>コウコウ</t>
    </rPh>
    <rPh sb="3" eb="4">
      <t>ネン</t>
    </rPh>
    <phoneticPr fontId="10"/>
  </si>
  <si>
    <t>高校２年</t>
    <rPh sb="0" eb="2">
      <t>コウコウ</t>
    </rPh>
    <rPh sb="3" eb="4">
      <t>ネン</t>
    </rPh>
    <phoneticPr fontId="10"/>
  </si>
  <si>
    <t>高校３年</t>
    <rPh sb="0" eb="2">
      <t>コウコウ</t>
    </rPh>
    <rPh sb="3" eb="4">
      <t>ネン</t>
    </rPh>
    <phoneticPr fontId="10"/>
  </si>
  <si>
    <t>大学１年</t>
    <rPh sb="0" eb="2">
      <t>ダイガク</t>
    </rPh>
    <rPh sb="3" eb="4">
      <t>ネン</t>
    </rPh>
    <phoneticPr fontId="10"/>
  </si>
  <si>
    <t>大学２年</t>
    <rPh sb="0" eb="2">
      <t>ダイガク</t>
    </rPh>
    <rPh sb="3" eb="4">
      <t>ネン</t>
    </rPh>
    <phoneticPr fontId="10"/>
  </si>
  <si>
    <t>大学３年</t>
    <rPh sb="0" eb="2">
      <t>ダイガク</t>
    </rPh>
    <rPh sb="3" eb="4">
      <t>ネン</t>
    </rPh>
    <phoneticPr fontId="10"/>
  </si>
  <si>
    <t>大学４年</t>
    <rPh sb="0" eb="2">
      <t>ダイガク</t>
    </rPh>
    <rPh sb="3" eb="4">
      <t>ネン</t>
    </rPh>
    <phoneticPr fontId="10"/>
  </si>
  <si>
    <t>小学１年生</t>
    <rPh sb="0" eb="2">
      <t>ショウガク</t>
    </rPh>
    <rPh sb="3" eb="5">
      <t>ネンセイ</t>
    </rPh>
    <phoneticPr fontId="10"/>
  </si>
  <si>
    <t>小学２年生</t>
    <rPh sb="0" eb="2">
      <t>ショウガク</t>
    </rPh>
    <rPh sb="3" eb="5">
      <t>ネンセイ</t>
    </rPh>
    <phoneticPr fontId="10"/>
  </si>
  <si>
    <t>小学３年生</t>
    <rPh sb="0" eb="2">
      <t>ショウガク</t>
    </rPh>
    <rPh sb="3" eb="5">
      <t>ネンセイ</t>
    </rPh>
    <phoneticPr fontId="10"/>
  </si>
  <si>
    <t>小学４年生</t>
    <rPh sb="0" eb="2">
      <t>ショウガク</t>
    </rPh>
    <rPh sb="3" eb="5">
      <t>ネンセイ</t>
    </rPh>
    <phoneticPr fontId="10"/>
  </si>
  <si>
    <t>小学５年生</t>
    <rPh sb="0" eb="2">
      <t>ショウガク</t>
    </rPh>
    <rPh sb="3" eb="5">
      <t>ネンセイ</t>
    </rPh>
    <phoneticPr fontId="10"/>
  </si>
  <si>
    <t>小学６年生</t>
    <rPh sb="0" eb="2">
      <t>ショウガク</t>
    </rPh>
    <rPh sb="3" eb="5">
      <t>ネンセイ</t>
    </rPh>
    <phoneticPr fontId="10"/>
  </si>
  <si>
    <t>中学１年生</t>
    <rPh sb="0" eb="2">
      <t>チュウガク</t>
    </rPh>
    <rPh sb="3" eb="5">
      <t>ネンセイ</t>
    </rPh>
    <phoneticPr fontId="10"/>
  </si>
  <si>
    <t>中学２年生</t>
    <rPh sb="0" eb="2">
      <t>チュウガク</t>
    </rPh>
    <rPh sb="3" eb="5">
      <t>ネンセイ</t>
    </rPh>
    <phoneticPr fontId="10"/>
  </si>
  <si>
    <t>中学３年生</t>
    <rPh sb="0" eb="2">
      <t>チュウガク</t>
    </rPh>
    <rPh sb="3" eb="5">
      <t>ネンセイ</t>
    </rPh>
    <phoneticPr fontId="10"/>
  </si>
  <si>
    <t>軽量級</t>
    <rPh sb="0" eb="3">
      <t>ケイリョウキュウ</t>
    </rPh>
    <phoneticPr fontId="10"/>
  </si>
  <si>
    <t>中量級</t>
    <rPh sb="0" eb="2">
      <t>チュウリョウ</t>
    </rPh>
    <rPh sb="2" eb="3">
      <t>キュウ</t>
    </rPh>
    <phoneticPr fontId="10"/>
  </si>
  <si>
    <t>重量級</t>
    <rPh sb="0" eb="3">
      <t>ジュウリョウキュウ</t>
    </rPh>
    <phoneticPr fontId="10"/>
  </si>
  <si>
    <t>2026年度 東日本総合個人選手権大会エントリー票 (男子段の部・女子)</t>
    <rPh sb="4" eb="6">
      <t>ネンド</t>
    </rPh>
    <rPh sb="7" eb="8">
      <t>ヒガシ</t>
    </rPh>
    <rPh sb="8" eb="10">
      <t>ニホン</t>
    </rPh>
    <rPh sb="10" eb="12">
      <t>ソウゴウ</t>
    </rPh>
    <rPh sb="12" eb="14">
      <t>コジン</t>
    </rPh>
    <rPh sb="14" eb="17">
      <t>センシュケン</t>
    </rPh>
    <rPh sb="17" eb="19">
      <t>タイカイ</t>
    </rPh>
    <rPh sb="27" eb="29">
      <t>ダンシ</t>
    </rPh>
    <rPh sb="29" eb="30">
      <t>ダン</t>
    </rPh>
    <rPh sb="31" eb="32">
      <t>ブ</t>
    </rPh>
    <rPh sb="33" eb="35">
      <t>ジョシ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</si>
</sst>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_-&quot;¥&quot;* #,##0.00_-\ ;\-&quot;¥&quot;* #,##0.00_-\ ;_-&quot;¥&quot;* &quot;-&quot;??_-\ ;_-@_-"/>
  </numFmts>
  <fonts count="18">
    <font>
      <sz val="11"/>
      <color indexed="8"/>
      <name val="ＭＳ Ｐゴシック"/>
      <family val="2"/>
      <charset val="128"/>
    </font>
    <font>
      <sz val="8"/>
      <color indexed="8"/>
      <name val="ＭＳ Ｐゴシック"/>
      <family val="2"/>
      <charset val="128"/>
    </font>
    <font>
      <b/>
      <sz val="16"/>
      <color indexed="8"/>
      <name val="ＭＳ Ｐゴシック"/>
      <family val="3"/>
      <charset val="128"/>
    </font>
    <font>
      <sz val="26"/>
      <color indexed="8"/>
      <name val="ＭＳ Ｐゴシック"/>
      <family val="2"/>
      <charset val="128"/>
    </font>
    <font>
      <sz val="14"/>
      <color indexed="8"/>
      <name val="ＭＳ Ｐゴシック"/>
      <family val="2"/>
      <charset val="128"/>
    </font>
    <font>
      <sz val="8"/>
      <color indexed="8"/>
      <name val="ＭＳ Ｐゴシック"/>
      <family val="3"/>
      <charset val="128"/>
    </font>
    <font>
      <b/>
      <sz val="14"/>
      <color indexed="8"/>
      <name val="ＭＳ Ｐゴシック"/>
      <family val="2"/>
      <charset val="128"/>
    </font>
    <font>
      <u/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1"/>
      <color indexed="8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12"/>
      <color indexed="8"/>
      <name val="ＭＳ Ｐゴシック"/>
      <family val="2"/>
      <charset val="128"/>
    </font>
    <font>
      <sz val="12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5F9A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9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2" applyFont="1" applyAlignment="1">
      <alignment horizontal="center" vertical="center"/>
    </xf>
    <xf numFmtId="0" fontId="9" fillId="0" borderId="0" xfId="2" applyAlignment="1">
      <alignment horizontal="center" vertical="center"/>
    </xf>
    <xf numFmtId="0" fontId="9" fillId="0" borderId="0" xfId="2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9" fillId="2" borderId="10" xfId="2" applyFill="1" applyBorder="1" applyAlignment="1">
      <alignment horizontal="center" vertical="center"/>
    </xf>
    <xf numFmtId="0" fontId="9" fillId="0" borderId="10" xfId="2" applyBorder="1" applyAlignment="1">
      <alignment horizontal="center" vertical="center"/>
    </xf>
    <xf numFmtId="0" fontId="6" fillId="0" borderId="0" xfId="2" applyFont="1">
      <alignment vertical="center"/>
    </xf>
    <xf numFmtId="0" fontId="9" fillId="0" borderId="10" xfId="2" applyBorder="1">
      <alignment vertical="center"/>
    </xf>
    <xf numFmtId="0" fontId="0" fillId="2" borderId="10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9" fillId="2" borderId="1" xfId="2" applyFill="1" applyBorder="1" applyAlignment="1">
      <alignment horizontal="left" vertical="center"/>
    </xf>
    <xf numFmtId="0" fontId="9" fillId="2" borderId="3" xfId="2" applyFill="1" applyBorder="1" applyAlignment="1">
      <alignment horizontal="left" vertical="center"/>
    </xf>
    <xf numFmtId="0" fontId="9" fillId="2" borderId="5" xfId="2" applyFill="1" applyBorder="1" applyAlignment="1">
      <alignment horizontal="left" vertical="center"/>
    </xf>
    <xf numFmtId="0" fontId="9" fillId="2" borderId="6" xfId="2" applyFill="1" applyBorder="1" applyAlignment="1">
      <alignment horizontal="left" vertical="center"/>
    </xf>
    <xf numFmtId="0" fontId="9" fillId="2" borderId="2" xfId="2" applyFill="1" applyBorder="1" applyAlignment="1">
      <alignment horizontal="left" vertical="center"/>
    </xf>
    <xf numFmtId="0" fontId="9" fillId="2" borderId="4" xfId="2" applyFill="1" applyBorder="1" applyAlignment="1">
      <alignment horizontal="left" vertical="center"/>
    </xf>
    <xf numFmtId="0" fontId="12" fillId="0" borderId="0" xfId="5" applyFont="1" applyAlignment="1" applyProtection="1">
      <alignment vertical="center"/>
    </xf>
    <xf numFmtId="0" fontId="9" fillId="0" borderId="4" xfId="2" applyBorder="1" applyAlignment="1">
      <alignment horizontal="center" vertical="center"/>
    </xf>
    <xf numFmtId="0" fontId="9" fillId="0" borderId="5" xfId="2" applyBorder="1" applyAlignment="1">
      <alignment horizontal="center" vertical="center"/>
    </xf>
    <xf numFmtId="0" fontId="9" fillId="0" borderId="11" xfId="2" applyBorder="1">
      <alignment vertical="center"/>
    </xf>
    <xf numFmtId="0" fontId="13" fillId="0" borderId="10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10" xfId="2" applyFont="1" applyBorder="1">
      <alignment vertical="center"/>
    </xf>
    <xf numFmtId="0" fontId="14" fillId="0" borderId="0" xfId="0" applyFont="1">
      <alignment vertical="center"/>
    </xf>
    <xf numFmtId="3" fontId="14" fillId="0" borderId="10" xfId="2" applyNumberFormat="1" applyFont="1" applyBorder="1" applyAlignment="1">
      <alignment horizontal="right" vertical="center"/>
    </xf>
    <xf numFmtId="3" fontId="9" fillId="0" borderId="10" xfId="2" applyNumberFormat="1" applyBorder="1" applyAlignment="1">
      <alignment horizontal="right" vertical="center"/>
    </xf>
    <xf numFmtId="0" fontId="12" fillId="0" borderId="0" xfId="5" applyFont="1" applyAlignment="1" applyProtection="1">
      <alignment horizontal="right" vertical="center"/>
    </xf>
    <xf numFmtId="0" fontId="15" fillId="0" borderId="0" xfId="0" applyFont="1">
      <alignment vertical="center"/>
    </xf>
    <xf numFmtId="3" fontId="9" fillId="0" borderId="0" xfId="2" applyNumberFormat="1" applyAlignment="1">
      <alignment horizontal="right" vertical="center"/>
    </xf>
    <xf numFmtId="0" fontId="9" fillId="0" borderId="0" xfId="2">
      <alignment vertical="center"/>
    </xf>
    <xf numFmtId="0" fontId="16" fillId="0" borderId="0" xfId="2" applyFont="1" applyAlignment="1">
      <alignment horizontal="center" vertical="center"/>
    </xf>
    <xf numFmtId="0" fontId="0" fillId="0" borderId="0" xfId="2" applyFont="1" applyAlignment="1">
      <alignment horizontal="center" vertical="center"/>
    </xf>
    <xf numFmtId="0" fontId="0" fillId="0" borderId="12" xfId="2" applyFont="1" applyBorder="1" applyAlignment="1">
      <alignment horizontal="center" vertical="center"/>
    </xf>
    <xf numFmtId="0" fontId="9" fillId="0" borderId="12" xfId="2" applyBorder="1" applyAlignment="1">
      <alignment horizontal="center" vertical="center"/>
    </xf>
    <xf numFmtId="38" fontId="14" fillId="0" borderId="10" xfId="6" applyFont="1" applyBorder="1" applyAlignment="1">
      <alignment horizontal="right" vertical="center"/>
    </xf>
    <xf numFmtId="38" fontId="9" fillId="0" borderId="10" xfId="6" applyBorder="1" applyAlignment="1">
      <alignment horizontal="right" vertical="center"/>
    </xf>
    <xf numFmtId="0" fontId="14" fillId="0" borderId="10" xfId="2" applyFont="1" applyBorder="1" applyAlignment="1">
      <alignment vertical="center" shrinkToFit="1"/>
    </xf>
    <xf numFmtId="0" fontId="13" fillId="3" borderId="10" xfId="2" applyFont="1" applyFill="1" applyBorder="1" applyAlignment="1" applyProtection="1">
      <alignment horizontal="center" vertical="center"/>
      <protection locked="0"/>
    </xf>
    <xf numFmtId="3" fontId="14" fillId="3" borderId="10" xfId="2" applyNumberFormat="1" applyFont="1" applyFill="1" applyBorder="1" applyAlignment="1" applyProtection="1">
      <alignment horizontal="right" vertical="center"/>
      <protection locked="0"/>
    </xf>
    <xf numFmtId="0" fontId="1" fillId="0" borderId="7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9" fillId="0" borderId="0" xfId="2" applyAlignment="1">
      <alignment horizontal="left" vertical="center"/>
    </xf>
    <xf numFmtId="0" fontId="9" fillId="2" borderId="1" xfId="2" applyFill="1" applyBorder="1" applyAlignment="1">
      <alignment horizontal="left" vertical="center"/>
    </xf>
    <xf numFmtId="0" fontId="9" fillId="2" borderId="2" xfId="2" applyFill="1" applyBorder="1" applyAlignment="1">
      <alignment horizontal="left" vertical="center"/>
    </xf>
    <xf numFmtId="0" fontId="9" fillId="2" borderId="3" xfId="2" applyFill="1" applyBorder="1" applyAlignment="1">
      <alignment horizontal="left" vertical="center"/>
    </xf>
    <xf numFmtId="0" fontId="9" fillId="2" borderId="4" xfId="2" applyFill="1" applyBorder="1" applyAlignment="1">
      <alignment horizontal="left" vertical="center"/>
    </xf>
    <xf numFmtId="0" fontId="9" fillId="2" borderId="5" xfId="2" applyFill="1" applyBorder="1" applyAlignment="1">
      <alignment horizontal="left" vertical="center"/>
    </xf>
    <xf numFmtId="0" fontId="9" fillId="2" borderId="6" xfId="2" applyFill="1" applyBorder="1" applyAlignment="1">
      <alignment horizontal="left" vertical="center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9" fillId="0" borderId="10" xfId="2" applyBorder="1" applyAlignment="1">
      <alignment horizontal="center" vertical="center"/>
    </xf>
    <xf numFmtId="0" fontId="9" fillId="2" borderId="1" xfId="2" applyFill="1" applyBorder="1" applyAlignment="1">
      <alignment horizontal="center" vertical="center"/>
    </xf>
    <xf numFmtId="0" fontId="9" fillId="2" borderId="2" xfId="2" applyFill="1" applyBorder="1" applyAlignment="1">
      <alignment horizontal="center" vertical="center"/>
    </xf>
    <xf numFmtId="0" fontId="9" fillId="2" borderId="3" xfId="2" applyFill="1" applyBorder="1" applyAlignment="1">
      <alignment horizontal="center" vertical="center"/>
    </xf>
    <xf numFmtId="0" fontId="0" fillId="2" borderId="1" xfId="2" applyFont="1" applyFill="1" applyBorder="1" applyAlignment="1">
      <alignment horizontal="center" vertical="center"/>
    </xf>
    <xf numFmtId="0" fontId="9" fillId="0" borderId="7" xfId="2" applyBorder="1" applyAlignment="1">
      <alignment horizontal="center" vertical="center"/>
    </xf>
    <xf numFmtId="0" fontId="9" fillId="0" borderId="8" xfId="2" applyBorder="1" applyAlignment="1">
      <alignment horizontal="center" vertical="center"/>
    </xf>
    <xf numFmtId="0" fontId="9" fillId="0" borderId="9" xfId="2" applyBorder="1" applyAlignment="1">
      <alignment horizontal="center" vertical="center"/>
    </xf>
    <xf numFmtId="0" fontId="9" fillId="0" borderId="1" xfId="2" applyBorder="1" applyAlignment="1">
      <alignment horizontal="center" vertical="center"/>
    </xf>
    <xf numFmtId="0" fontId="9" fillId="0" borderId="2" xfId="2" applyBorder="1" applyAlignment="1">
      <alignment horizontal="center" vertical="center"/>
    </xf>
    <xf numFmtId="0" fontId="9" fillId="0" borderId="3" xfId="2" applyBorder="1" applyAlignment="1">
      <alignment horizontal="center" vertical="center"/>
    </xf>
  </cellXfs>
  <cellStyles count="7">
    <cellStyle name="ハイパーリンク" xfId="5" xr:uid="{00000000-0005-0000-0000-00000A000000}"/>
    <cellStyle name="桁区切り" xfId="6" builtinId="6"/>
    <cellStyle name="桁区切り[0]" xfId="3" xr:uid="{00000000-0005-0000-0000-000008000000}"/>
    <cellStyle name="通貨[0]" xfId="4" xr:uid="{00000000-0005-0000-0000-000009000000}"/>
    <cellStyle name="標準" xfId="0" builtinId="0"/>
    <cellStyle name="標準 2" xfId="1" xr:uid="{00000000-0005-0000-0000-000001000000}"/>
    <cellStyle name="標準 3" xfId="2" xr:uid="{00000000-0005-0000-0000-000006000000}"/>
  </cellStyles>
  <dxfs count="0"/>
  <tableStyles count="0" defaultTableStyle="TableStyleMedium2" defaultPivotStyle="PivotStyleLight16"/>
  <colors>
    <mruColors>
      <color rgb="FFF5F9A1"/>
      <color rgb="FFEDEFAB"/>
      <color rgb="FFF1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try@nipponkempo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ntry@nipponkempo.j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entry@nipponkempo.j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EC0F5-27B7-4C70-8A18-D2CF95C2C760}">
  <dimension ref="A1:P32"/>
  <sheetViews>
    <sheetView tabSelected="1" zoomScaleNormal="100" zoomScaleSheetLayoutView="100" workbookViewId="0">
      <selection activeCell="A2" sqref="A2"/>
    </sheetView>
  </sheetViews>
  <sheetFormatPr defaultColWidth="9" defaultRowHeight="13.2"/>
  <cols>
    <col min="1" max="1" width="18.33203125" customWidth="1"/>
    <col min="2" max="2" width="9" bestFit="1" customWidth="1"/>
    <col min="3" max="6" width="16.6640625" customWidth="1"/>
    <col min="7" max="12" width="9.77734375" customWidth="1"/>
    <col min="13" max="13" width="11.21875" customWidth="1"/>
    <col min="14" max="14" width="19.77734375" customWidth="1"/>
  </cols>
  <sheetData>
    <row r="1" spans="1:16" ht="19.2">
      <c r="A1" s="42" t="s">
        <v>85</v>
      </c>
      <c r="B1" s="42"/>
      <c r="C1" s="42"/>
      <c r="D1" s="42"/>
      <c r="E1" s="42"/>
      <c r="F1" s="42"/>
      <c r="G1" s="42"/>
    </row>
    <row r="2" spans="1:16" ht="17.25" customHeight="1">
      <c r="H2" s="3"/>
      <c r="J2" s="3" t="s">
        <v>0</v>
      </c>
      <c r="K2" s="3"/>
      <c r="L2" s="3"/>
      <c r="M2" s="3"/>
      <c r="N2" s="17" t="s">
        <v>1</v>
      </c>
    </row>
    <row r="3" spans="1:16" ht="17.25" customHeight="1">
      <c r="H3" s="3"/>
      <c r="I3" s="3"/>
      <c r="J3" s="3"/>
      <c r="K3" s="3"/>
      <c r="L3" s="3"/>
      <c r="M3" s="3"/>
      <c r="N3" s="43"/>
      <c r="O3" s="43"/>
      <c r="P3" s="43"/>
    </row>
    <row r="4" spans="1:16" ht="18" customHeight="1">
      <c r="A4" s="44" t="s">
        <v>2</v>
      </c>
      <c r="B4" s="45"/>
      <c r="C4" s="45"/>
      <c r="D4" s="46"/>
      <c r="E4" s="47" t="s">
        <v>3</v>
      </c>
      <c r="F4" s="48"/>
      <c r="G4" s="49" t="s">
        <v>4</v>
      </c>
      <c r="H4" s="49"/>
      <c r="I4" s="49"/>
      <c r="J4" s="57" t="s">
        <v>0</v>
      </c>
      <c r="K4" s="58"/>
      <c r="L4" s="58"/>
      <c r="M4" s="58"/>
      <c r="N4" s="59"/>
    </row>
    <row r="5" spans="1:16" ht="27.9" customHeight="1">
      <c r="A5" s="50"/>
      <c r="B5" s="51"/>
      <c r="C5" s="51"/>
      <c r="D5" s="51"/>
      <c r="E5" s="53"/>
      <c r="F5" s="54"/>
      <c r="G5" s="53"/>
      <c r="H5" s="53"/>
      <c r="I5" s="53"/>
      <c r="J5" s="53"/>
      <c r="K5" s="55"/>
      <c r="L5" s="55"/>
      <c r="M5" s="55"/>
      <c r="N5" s="54"/>
    </row>
    <row r="6" spans="1:16" ht="18" customHeight="1">
      <c r="A6" s="50"/>
      <c r="B6" s="51"/>
      <c r="C6" s="51"/>
      <c r="D6" s="51"/>
      <c r="E6" s="44" t="s">
        <v>5</v>
      </c>
      <c r="F6" s="46"/>
      <c r="G6" s="44" t="s">
        <v>4</v>
      </c>
      <c r="H6" s="44"/>
      <c r="I6" s="44"/>
      <c r="J6" s="57" t="s">
        <v>0</v>
      </c>
      <c r="K6" s="58"/>
      <c r="L6" s="58"/>
      <c r="M6" s="58"/>
      <c r="N6" s="59"/>
    </row>
    <row r="7" spans="1:16" ht="27.9" customHeight="1">
      <c r="A7" s="50"/>
      <c r="B7" s="51"/>
      <c r="C7" s="51"/>
      <c r="D7" s="52"/>
      <c r="E7" s="61"/>
      <c r="F7" s="62"/>
      <c r="G7" s="63"/>
      <c r="H7" s="63"/>
      <c r="I7" s="63"/>
      <c r="J7" s="64"/>
      <c r="K7" s="65"/>
      <c r="L7" s="65"/>
      <c r="M7" s="65"/>
      <c r="N7" s="66"/>
    </row>
    <row r="9" spans="1:16" s="1" customFormat="1" ht="14.25" customHeight="1">
      <c r="A9" s="1" t="s">
        <v>40</v>
      </c>
      <c r="B9" s="1" t="s">
        <v>41</v>
      </c>
      <c r="C9" s="40" t="s">
        <v>6</v>
      </c>
      <c r="D9" s="40"/>
      <c r="E9" s="41" t="s">
        <v>7</v>
      </c>
      <c r="F9" s="41"/>
      <c r="G9" s="4" t="s">
        <v>8</v>
      </c>
      <c r="H9" s="4" t="s">
        <v>27</v>
      </c>
      <c r="I9" s="4" t="s">
        <v>28</v>
      </c>
      <c r="J9" s="4" t="s">
        <v>24</v>
      </c>
      <c r="K9" s="4" t="s">
        <v>49</v>
      </c>
      <c r="L9" s="4" t="s">
        <v>48</v>
      </c>
      <c r="M9" s="4"/>
    </row>
    <row r="10" spans="1:16" s="2" customFormat="1" ht="18" customHeight="1">
      <c r="A10" s="9" t="s">
        <v>20</v>
      </c>
      <c r="B10" s="9" t="s">
        <v>37</v>
      </c>
      <c r="C10" s="5" t="s">
        <v>9</v>
      </c>
      <c r="D10" s="5" t="s">
        <v>10</v>
      </c>
      <c r="E10" s="5" t="s">
        <v>11</v>
      </c>
      <c r="F10" s="5" t="s">
        <v>12</v>
      </c>
      <c r="G10" s="5" t="s">
        <v>13</v>
      </c>
      <c r="H10" s="5" t="s">
        <v>23</v>
      </c>
      <c r="I10" s="5" t="s">
        <v>22</v>
      </c>
      <c r="J10" s="9" t="s">
        <v>25</v>
      </c>
      <c r="K10" s="9" t="s">
        <v>33</v>
      </c>
      <c r="L10" s="9" t="s">
        <v>47</v>
      </c>
      <c r="M10" s="9" t="s">
        <v>30</v>
      </c>
      <c r="N10" s="9" t="s">
        <v>26</v>
      </c>
    </row>
    <row r="11" spans="1:16" s="24" customFormat="1" ht="29.25" customHeight="1">
      <c r="A11" s="21"/>
      <c r="B11" s="21"/>
      <c r="C11" s="21"/>
      <c r="D11" s="21"/>
      <c r="E11" s="21"/>
      <c r="F11" s="21"/>
      <c r="G11" s="21"/>
      <c r="H11" s="21"/>
      <c r="I11" s="22"/>
      <c r="J11" s="21"/>
      <c r="K11" s="21"/>
      <c r="L11" s="38" t="str">
        <f>IF(H11="","",IF(H11="男",IF(K11="","",IF(K11&lt;65,"軽量級",IF(K11&gt;=65,IF(K11&gt;=78,"重量級","中量級")))),IF(K11="","",IF(K11&lt;55,"軽量級",IF(K11&gt;=55,"重量級")))))</f>
        <v/>
      </c>
      <c r="M11" s="39" t="str">
        <f>IF(J11="","",IF(LEFT(J11,1)="高",3000,5000))</f>
        <v/>
      </c>
      <c r="N11" s="37" t="str">
        <f>IF(H11="男",IF(G11&gt;="１級",IF(G11&lt;="３級","入力は男子級のシートへ",""),""),"")</f>
        <v/>
      </c>
    </row>
    <row r="12" spans="1:16" s="24" customFormat="1" ht="29.25" customHeight="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38"/>
      <c r="M12" s="39" t="str">
        <f t="shared" ref="M12:M16" si="0">IF(J12="","",IF(LEFT(J12,1)="高",3000,5000))</f>
        <v/>
      </c>
      <c r="N12" s="37" t="str">
        <f t="shared" ref="N12:N16" si="1">IF(H12="男",IF(G12&gt;="１級",IF(G12&lt;="３級","入力は男子級のシートへ",""),""),"")</f>
        <v/>
      </c>
    </row>
    <row r="13" spans="1:16" s="24" customFormat="1" ht="29.25" customHeigh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38" t="str">
        <f t="shared" ref="L13:L16" si="2">IF(H13="","",IF(H13="男",IF(K13="","",IF(K13&lt;65,"軽量級",IF(K13&gt;=65,IF(K13&gt;=78,"重量級","中量級")))),IF(K13="","",IF(K13&lt;55,"軽量級",IF(K13&gt;=55,"重量級")))))</f>
        <v/>
      </c>
      <c r="M13" s="39" t="str">
        <f t="shared" si="0"/>
        <v/>
      </c>
      <c r="N13" s="37" t="str">
        <f t="shared" si="1"/>
        <v/>
      </c>
    </row>
    <row r="14" spans="1:16" s="24" customFormat="1" ht="29.25" customHeigh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38" t="str">
        <f t="shared" si="2"/>
        <v/>
      </c>
      <c r="M14" s="39" t="str">
        <f t="shared" si="0"/>
        <v/>
      </c>
      <c r="N14" s="37" t="str">
        <f t="shared" si="1"/>
        <v/>
      </c>
    </row>
    <row r="15" spans="1:16" s="24" customFormat="1" ht="29.25" customHeight="1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38" t="str">
        <f t="shared" si="2"/>
        <v/>
      </c>
      <c r="M15" s="39" t="str">
        <f t="shared" si="0"/>
        <v/>
      </c>
      <c r="N15" s="37" t="str">
        <f t="shared" si="1"/>
        <v/>
      </c>
    </row>
    <row r="16" spans="1:16" s="24" customFormat="1" ht="29.25" customHeight="1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38" t="str">
        <f t="shared" si="2"/>
        <v/>
      </c>
      <c r="M16" s="39" t="str">
        <f t="shared" si="0"/>
        <v/>
      </c>
      <c r="N16" s="37" t="str">
        <f t="shared" si="1"/>
        <v/>
      </c>
    </row>
    <row r="17" spans="1:14" ht="33" customHeigh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9"/>
      <c r="M17" s="36">
        <f>SUM(M11:M16)</f>
        <v>0</v>
      </c>
      <c r="N17" s="20"/>
    </row>
    <row r="18" spans="1:14" ht="17.25" customHeight="1">
      <c r="A18" s="31" t="s">
        <v>43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9"/>
      <c r="N18" s="30"/>
    </row>
    <row r="19" spans="1:14" s="2" customFormat="1" ht="18" customHeight="1">
      <c r="A19" s="32"/>
      <c r="B19" s="33"/>
      <c r="C19" s="5" t="s">
        <v>9</v>
      </c>
      <c r="D19" s="5" t="s">
        <v>10</v>
      </c>
      <c r="E19" s="5" t="s">
        <v>11</v>
      </c>
      <c r="F19" s="5" t="s">
        <v>12</v>
      </c>
      <c r="G19" s="60" t="s">
        <v>44</v>
      </c>
      <c r="H19" s="59"/>
      <c r="I19" s="60" t="s">
        <v>45</v>
      </c>
      <c r="J19" s="58"/>
      <c r="K19" s="58"/>
      <c r="L19" s="58"/>
      <c r="M19" s="59"/>
      <c r="N19" s="9" t="s">
        <v>26</v>
      </c>
    </row>
    <row r="20" spans="1:14" ht="29.25" customHeight="1">
      <c r="A20" s="2"/>
      <c r="B20" s="34"/>
      <c r="C20" s="6"/>
      <c r="D20" s="6"/>
      <c r="E20" s="6"/>
      <c r="F20" s="6"/>
      <c r="G20" s="56"/>
      <c r="H20" s="56"/>
      <c r="I20" s="56"/>
      <c r="J20" s="56"/>
      <c r="K20" s="56"/>
      <c r="L20" s="56"/>
      <c r="M20" s="56"/>
      <c r="N20" s="8"/>
    </row>
    <row r="21" spans="1:14" ht="29.25" customHeight="1">
      <c r="A21" s="2"/>
      <c r="B21" s="34"/>
      <c r="C21" s="6"/>
      <c r="D21" s="6"/>
      <c r="E21" s="6"/>
      <c r="F21" s="6"/>
      <c r="G21" s="56"/>
      <c r="H21" s="56"/>
      <c r="I21" s="56"/>
      <c r="J21" s="56"/>
      <c r="K21" s="56"/>
      <c r="L21" s="56"/>
      <c r="M21" s="56"/>
      <c r="N21" s="8"/>
    </row>
    <row r="22" spans="1:14" ht="13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0"/>
    </row>
    <row r="23" spans="1:14" ht="18.75" customHeight="1">
      <c r="A23" s="10" t="s">
        <v>21</v>
      </c>
      <c r="B23" s="10"/>
    </row>
    <row r="24" spans="1:14" ht="18.75" customHeight="1">
      <c r="A24" s="10" t="s">
        <v>29</v>
      </c>
      <c r="B24" s="10"/>
    </row>
    <row r="25" spans="1:14" ht="18.75" customHeight="1">
      <c r="A25" s="10" t="s">
        <v>38</v>
      </c>
      <c r="B25" s="10"/>
    </row>
    <row r="26" spans="1:14" ht="18.75" customHeight="1">
      <c r="A26" s="10" t="s">
        <v>39</v>
      </c>
      <c r="B26" s="10"/>
    </row>
    <row r="27" spans="1:14" ht="18.75" customHeight="1">
      <c r="A27" s="28" t="s">
        <v>42</v>
      </c>
      <c r="B27" s="10"/>
    </row>
    <row r="28" spans="1:14" ht="18" customHeight="1">
      <c r="A28" s="7" t="s">
        <v>14</v>
      </c>
      <c r="B28" s="7"/>
    </row>
    <row r="29" spans="1:14" ht="13.5" customHeight="1">
      <c r="A29" s="7"/>
      <c r="B29" s="7"/>
    </row>
    <row r="30" spans="1:14" s="2" customFormat="1" ht="19.5" customHeight="1">
      <c r="A30" s="6" t="s">
        <v>15</v>
      </c>
      <c r="B30" s="6"/>
      <c r="C30" s="6" t="s">
        <v>16</v>
      </c>
      <c r="D30" s="6" t="s">
        <v>17</v>
      </c>
      <c r="E30" s="6" t="s">
        <v>18</v>
      </c>
      <c r="F30" s="56" t="s">
        <v>19</v>
      </c>
      <c r="G30" s="56"/>
    </row>
    <row r="31" spans="1:14" ht="34.5" customHeight="1">
      <c r="A31" s="8"/>
      <c r="B31" s="8"/>
      <c r="C31" s="8"/>
      <c r="D31" s="8"/>
      <c r="E31" s="8"/>
      <c r="F31" s="56"/>
      <c r="G31" s="56"/>
    </row>
    <row r="32" spans="1:14" ht="15" customHeight="1"/>
  </sheetData>
  <mergeCells count="26">
    <mergeCell ref="F30:G30"/>
    <mergeCell ref="F31:G31"/>
    <mergeCell ref="J4:N4"/>
    <mergeCell ref="J6:N6"/>
    <mergeCell ref="G19:H19"/>
    <mergeCell ref="I19:M19"/>
    <mergeCell ref="G20:H20"/>
    <mergeCell ref="I20:M20"/>
    <mergeCell ref="G21:H21"/>
    <mergeCell ref="I21:M21"/>
    <mergeCell ref="G6:I6"/>
    <mergeCell ref="E7:F7"/>
    <mergeCell ref="G7:I7"/>
    <mergeCell ref="J7:N7"/>
    <mergeCell ref="C9:D9"/>
    <mergeCell ref="E9:F9"/>
    <mergeCell ref="A1:G1"/>
    <mergeCell ref="N3:P3"/>
    <mergeCell ref="A4:D4"/>
    <mergeCell ref="E4:F4"/>
    <mergeCell ref="G4:I4"/>
    <mergeCell ref="A5:D7"/>
    <mergeCell ref="E5:F5"/>
    <mergeCell ref="G5:I5"/>
    <mergeCell ref="J5:N5"/>
    <mergeCell ref="E6:F6"/>
  </mergeCells>
  <phoneticPr fontId="10"/>
  <dataValidations count="2">
    <dataValidation type="list" allowBlank="1" showInputMessage="1" showErrorMessage="1" sqref="H11:H16" xr:uid="{EB7FD890-A9F0-4DAB-8372-DD6970120606}">
      <formula1>"男,女"</formula1>
    </dataValidation>
    <dataValidation type="whole" allowBlank="1" showInputMessage="1" showErrorMessage="1" error="整数で入力してください！" sqref="K11:K16" xr:uid="{F9C98D47-CE2C-488E-A5DF-C1569C04ADD4}">
      <formula1>10</formula1>
      <formula2>200</formula2>
    </dataValidation>
  </dataValidations>
  <hyperlinks>
    <hyperlink ref="N2" r:id="rId1" xr:uid="{F82D5187-D3A5-4D63-94AB-AB58708AF4ED}"/>
  </hyperlinks>
  <pageMargins left="0.62992125984251968" right="0.23622047244094491" top="0.74803149606299213" bottom="0.74803149606299213" header="0.31496062992125984" footer="0.31496062992125984"/>
  <pageSetup paperSize="9" scale="75" orientation="landscape" r:id="rId2"/>
  <headerFooter alignWithMargins="0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1DB6D4C-8EDE-4ACF-AA12-D00EBCC62FE6}">
          <x14:formula1>
            <xm:f>段級位＿職域＿階級!$A$7:$A$14</xm:f>
          </x14:formula1>
          <xm:sqref>G11:G16</xm:sqref>
        </x14:dataValidation>
        <x14:dataValidation type="list" allowBlank="1" showInputMessage="1" showErrorMessage="1" xr:uid="{CBDA7EB4-0DD1-43D7-8E52-027BB746AED9}">
          <x14:formula1>
            <xm:f>段級位＿職域＿階級!$C$1:$C$8</xm:f>
          </x14:formula1>
          <xm:sqref>J11:J16</xm:sqref>
        </x14:dataValidation>
        <x14:dataValidation type="list" allowBlank="1" showInputMessage="1" showErrorMessage="1" xr:uid="{D4C18354-927E-45F7-81E7-8D514BBAF0F6}">
          <x14:formula1>
            <xm:f>段級位＿職域＿階級!$G$1:$G$3</xm:f>
          </x14:formula1>
          <xm:sqref>L11:L16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0CE70-0A89-4B2A-BC22-0940855D9DBA}">
  <dimension ref="A1:N32"/>
  <sheetViews>
    <sheetView zoomScaleNormal="100" zoomScaleSheetLayoutView="100" workbookViewId="0">
      <selection activeCell="J11" sqref="J11"/>
    </sheetView>
  </sheetViews>
  <sheetFormatPr defaultColWidth="9" defaultRowHeight="13.2"/>
  <cols>
    <col min="1" max="1" width="20.88671875" customWidth="1"/>
    <col min="2" max="2" width="9" bestFit="1" customWidth="1"/>
    <col min="3" max="6" width="16.6640625" customWidth="1"/>
    <col min="7" max="7" width="10.77734375" customWidth="1"/>
    <col min="8" max="9" width="10.21875" customWidth="1"/>
    <col min="10" max="10" width="10.44140625" customWidth="1"/>
    <col min="11" max="11" width="11.21875" customWidth="1"/>
    <col min="12" max="12" width="21" customWidth="1"/>
  </cols>
  <sheetData>
    <row r="1" spans="1:14" ht="19.2">
      <c r="A1" s="42" t="s">
        <v>46</v>
      </c>
      <c r="B1" s="42"/>
      <c r="C1" s="42"/>
      <c r="D1" s="42"/>
      <c r="E1" s="42"/>
      <c r="F1" s="42"/>
      <c r="G1" s="42"/>
    </row>
    <row r="2" spans="1:14" ht="17.25" customHeight="1">
      <c r="H2" s="3"/>
      <c r="J2" s="3" t="s">
        <v>0</v>
      </c>
      <c r="K2" s="3"/>
      <c r="L2" s="17" t="s">
        <v>1</v>
      </c>
    </row>
    <row r="3" spans="1:14" ht="17.25" customHeight="1">
      <c r="H3" s="3"/>
      <c r="I3" s="3"/>
      <c r="J3" s="3"/>
      <c r="K3" s="3"/>
      <c r="L3" s="43"/>
      <c r="M3" s="43"/>
      <c r="N3" s="43"/>
    </row>
    <row r="4" spans="1:14" ht="18" customHeight="1">
      <c r="A4" s="44" t="s">
        <v>2</v>
      </c>
      <c r="B4" s="45"/>
      <c r="C4" s="45"/>
      <c r="D4" s="46"/>
      <c r="E4" s="47" t="s">
        <v>3</v>
      </c>
      <c r="F4" s="48"/>
      <c r="G4" s="49" t="s">
        <v>4</v>
      </c>
      <c r="H4" s="49"/>
      <c r="I4" s="49"/>
      <c r="J4" s="14"/>
      <c r="K4" s="16"/>
      <c r="L4" s="13" t="s">
        <v>0</v>
      </c>
    </row>
    <row r="5" spans="1:14" ht="27.9" customHeight="1">
      <c r="A5" s="50"/>
      <c r="B5" s="51"/>
      <c r="C5" s="51"/>
      <c r="D5" s="51"/>
      <c r="E5" s="53"/>
      <c r="F5" s="54"/>
      <c r="G5" s="53"/>
      <c r="H5" s="53"/>
      <c r="I5" s="53"/>
      <c r="J5" s="53"/>
      <c r="K5" s="55"/>
      <c r="L5" s="54"/>
    </row>
    <row r="6" spans="1:14" ht="18" customHeight="1">
      <c r="A6" s="50"/>
      <c r="B6" s="51"/>
      <c r="C6" s="51"/>
      <c r="D6" s="51"/>
      <c r="E6" s="44" t="s">
        <v>5</v>
      </c>
      <c r="F6" s="46"/>
      <c r="G6" s="44" t="s">
        <v>4</v>
      </c>
      <c r="H6" s="44"/>
      <c r="I6" s="44"/>
      <c r="J6" s="11"/>
      <c r="K6" s="15"/>
      <c r="L6" s="12" t="s">
        <v>0</v>
      </c>
    </row>
    <row r="7" spans="1:14" ht="27.9" customHeight="1">
      <c r="A7" s="50"/>
      <c r="B7" s="51"/>
      <c r="C7" s="51"/>
      <c r="D7" s="52"/>
      <c r="E7" s="61"/>
      <c r="F7" s="62"/>
      <c r="G7" s="63"/>
      <c r="H7" s="63"/>
      <c r="I7" s="63"/>
      <c r="J7" s="64"/>
      <c r="K7" s="65"/>
      <c r="L7" s="66"/>
    </row>
    <row r="9" spans="1:14" s="1" customFormat="1" ht="14.25" customHeight="1">
      <c r="A9" s="1" t="s">
        <v>40</v>
      </c>
      <c r="B9" s="1" t="s">
        <v>41</v>
      </c>
      <c r="C9" s="40" t="s">
        <v>6</v>
      </c>
      <c r="D9" s="40"/>
      <c r="E9" s="41" t="s">
        <v>7</v>
      </c>
      <c r="F9" s="41"/>
      <c r="G9" s="4" t="s">
        <v>8</v>
      </c>
      <c r="H9" s="4" t="s">
        <v>27</v>
      </c>
      <c r="I9" s="4" t="s">
        <v>28</v>
      </c>
      <c r="J9" s="4" t="s">
        <v>24</v>
      </c>
      <c r="K9" s="4"/>
    </row>
    <row r="10" spans="1:14" s="2" customFormat="1" ht="18" customHeight="1">
      <c r="A10" s="9" t="s">
        <v>20</v>
      </c>
      <c r="B10" s="9" t="s">
        <v>37</v>
      </c>
      <c r="C10" s="5" t="s">
        <v>9</v>
      </c>
      <c r="D10" s="5" t="s">
        <v>10</v>
      </c>
      <c r="E10" s="5" t="s">
        <v>11</v>
      </c>
      <c r="F10" s="5" t="s">
        <v>12</v>
      </c>
      <c r="G10" s="5" t="s">
        <v>13</v>
      </c>
      <c r="H10" s="5" t="s">
        <v>23</v>
      </c>
      <c r="I10" s="5" t="s">
        <v>22</v>
      </c>
      <c r="J10" s="9" t="s">
        <v>25</v>
      </c>
      <c r="K10" s="9" t="s">
        <v>30</v>
      </c>
      <c r="L10" s="9" t="s">
        <v>26</v>
      </c>
    </row>
    <row r="11" spans="1:14" s="24" customFormat="1" ht="29.25" customHeight="1">
      <c r="A11" s="21"/>
      <c r="B11" s="21"/>
      <c r="C11" s="21"/>
      <c r="D11" s="21"/>
      <c r="E11" s="21"/>
      <c r="F11" s="21"/>
      <c r="G11" s="21"/>
      <c r="H11" s="21"/>
      <c r="I11" s="22"/>
      <c r="J11" s="21" t="s">
        <v>69</v>
      </c>
      <c r="K11" s="25">
        <f>IF(J11="","",IF(LEFT(J11,1)="高",3000,5000))</f>
        <v>5000</v>
      </c>
      <c r="L11" s="23"/>
    </row>
    <row r="12" spans="1:14" s="24" customFormat="1" ht="29.25" customHeight="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5" t="str">
        <f t="shared" ref="K12:K16" si="0">IF(J12="","",IF(LEFT(J12,1)="高",3000,5000))</f>
        <v/>
      </c>
      <c r="L12" s="23"/>
    </row>
    <row r="13" spans="1:14" s="24" customFormat="1" ht="29.25" customHeigh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5" t="str">
        <f t="shared" si="0"/>
        <v/>
      </c>
      <c r="L13" s="23"/>
    </row>
    <row r="14" spans="1:14" s="24" customFormat="1" ht="29.25" customHeigh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5" t="str">
        <f t="shared" si="0"/>
        <v/>
      </c>
      <c r="L14" s="23"/>
    </row>
    <row r="15" spans="1:14" s="24" customFormat="1" ht="29.25" customHeight="1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5" t="str">
        <f t="shared" si="0"/>
        <v/>
      </c>
      <c r="L15" s="23"/>
    </row>
    <row r="16" spans="1:14" s="24" customFormat="1" ht="29.25" customHeight="1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5" t="str">
        <f t="shared" si="0"/>
        <v/>
      </c>
      <c r="L16" s="23"/>
    </row>
    <row r="17" spans="1:12" ht="17.25" customHeight="1">
      <c r="A17" s="18"/>
      <c r="B17" s="18"/>
      <c r="C17" s="18"/>
      <c r="D17" s="18"/>
      <c r="E17" s="18"/>
      <c r="F17" s="18"/>
      <c r="G17" s="18"/>
      <c r="H17" s="22"/>
      <c r="I17" s="18"/>
      <c r="J17" s="19"/>
      <c r="K17" s="26">
        <f>SUM(K11:K16)</f>
        <v>5000</v>
      </c>
      <c r="L17" s="20"/>
    </row>
    <row r="18" spans="1:12" ht="17.25" customHeight="1">
      <c r="A18" s="31" t="s">
        <v>43</v>
      </c>
      <c r="B18" s="2"/>
      <c r="C18" s="2"/>
      <c r="D18" s="2"/>
      <c r="E18" s="2"/>
      <c r="F18" s="2"/>
      <c r="G18" s="2"/>
      <c r="H18" s="2"/>
      <c r="I18" s="2"/>
      <c r="J18" s="2"/>
      <c r="K18" s="29"/>
      <c r="L18" s="30"/>
    </row>
    <row r="19" spans="1:12" s="2" customFormat="1" ht="18" customHeight="1">
      <c r="A19" s="32"/>
      <c r="B19" s="33"/>
      <c r="C19" s="5" t="s">
        <v>9</v>
      </c>
      <c r="D19" s="5" t="s">
        <v>10</v>
      </c>
      <c r="E19" s="5" t="s">
        <v>11</v>
      </c>
      <c r="F19" s="5" t="s">
        <v>12</v>
      </c>
      <c r="G19" s="60" t="s">
        <v>44</v>
      </c>
      <c r="H19" s="59"/>
      <c r="I19" s="60" t="s">
        <v>45</v>
      </c>
      <c r="J19" s="58"/>
      <c r="K19" s="59"/>
      <c r="L19" s="9" t="s">
        <v>26</v>
      </c>
    </row>
    <row r="20" spans="1:12" ht="29.25" customHeight="1">
      <c r="A20" s="2"/>
      <c r="B20" s="34"/>
      <c r="C20" s="6"/>
      <c r="D20" s="6"/>
      <c r="E20" s="6"/>
      <c r="F20" s="6"/>
      <c r="G20" s="56"/>
      <c r="H20" s="56"/>
      <c r="I20" s="56"/>
      <c r="J20" s="56"/>
      <c r="K20" s="56"/>
      <c r="L20" s="8"/>
    </row>
    <row r="21" spans="1:12" ht="29.25" customHeight="1">
      <c r="A21" s="2"/>
      <c r="B21" s="34"/>
      <c r="C21" s="6"/>
      <c r="D21" s="6"/>
      <c r="E21" s="6"/>
      <c r="F21" s="6"/>
      <c r="G21" s="56"/>
      <c r="H21" s="56"/>
      <c r="I21" s="56"/>
      <c r="J21" s="56"/>
      <c r="K21" s="56"/>
      <c r="L21" s="8"/>
    </row>
    <row r="22" spans="1:12" ht="13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30"/>
    </row>
    <row r="23" spans="1:12" ht="18.75" customHeight="1">
      <c r="A23" s="10" t="s">
        <v>21</v>
      </c>
      <c r="B23" s="10"/>
    </row>
    <row r="24" spans="1:12" ht="18.75" customHeight="1">
      <c r="A24" s="10" t="s">
        <v>29</v>
      </c>
      <c r="B24" s="10"/>
    </row>
    <row r="25" spans="1:12" ht="18.75" customHeight="1">
      <c r="A25" s="10" t="s">
        <v>38</v>
      </c>
      <c r="B25" s="10"/>
    </row>
    <row r="26" spans="1:12" ht="18.75" customHeight="1">
      <c r="A26" s="10" t="s">
        <v>39</v>
      </c>
      <c r="B26" s="10"/>
    </row>
    <row r="27" spans="1:12" ht="18.75" customHeight="1">
      <c r="A27" s="28" t="s">
        <v>42</v>
      </c>
      <c r="B27" s="10"/>
    </row>
    <row r="28" spans="1:12" ht="18" customHeight="1">
      <c r="A28" s="7" t="s">
        <v>14</v>
      </c>
      <c r="B28" s="7"/>
    </row>
    <row r="29" spans="1:12" ht="13.5" customHeight="1">
      <c r="A29" s="7"/>
      <c r="B29" s="7"/>
    </row>
    <row r="30" spans="1:12" s="2" customFormat="1" ht="19.5" customHeight="1">
      <c r="A30" s="6" t="s">
        <v>15</v>
      </c>
      <c r="B30" s="6"/>
      <c r="C30" s="6" t="s">
        <v>16</v>
      </c>
      <c r="D30" s="6" t="s">
        <v>17</v>
      </c>
      <c r="E30" s="6" t="s">
        <v>18</v>
      </c>
      <c r="F30" s="56" t="s">
        <v>19</v>
      </c>
      <c r="G30" s="56"/>
    </row>
    <row r="31" spans="1:12" ht="34.5" customHeight="1">
      <c r="A31" s="8"/>
      <c r="B31" s="8"/>
      <c r="C31" s="8"/>
      <c r="D31" s="8"/>
      <c r="E31" s="8"/>
      <c r="F31" s="56"/>
      <c r="G31" s="56"/>
    </row>
    <row r="32" spans="1:12" ht="15" customHeight="1"/>
  </sheetData>
  <mergeCells count="24">
    <mergeCell ref="C9:D9"/>
    <mergeCell ref="E9:F9"/>
    <mergeCell ref="F30:G30"/>
    <mergeCell ref="A1:G1"/>
    <mergeCell ref="F31:G31"/>
    <mergeCell ref="E7:F7"/>
    <mergeCell ref="G7:I7"/>
    <mergeCell ref="G19:H19"/>
    <mergeCell ref="I19:K19"/>
    <mergeCell ref="G20:H20"/>
    <mergeCell ref="I20:K20"/>
    <mergeCell ref="G21:H21"/>
    <mergeCell ref="I21:K21"/>
    <mergeCell ref="L3:N3"/>
    <mergeCell ref="A4:D4"/>
    <mergeCell ref="E4:F4"/>
    <mergeCell ref="G4:I4"/>
    <mergeCell ref="A5:D7"/>
    <mergeCell ref="E5:F5"/>
    <mergeCell ref="G5:I5"/>
    <mergeCell ref="E6:F6"/>
    <mergeCell ref="G6:I6"/>
    <mergeCell ref="J5:L5"/>
    <mergeCell ref="J7:L7"/>
  </mergeCells>
  <phoneticPr fontId="10"/>
  <dataValidations count="1">
    <dataValidation type="list" allowBlank="1" showInputMessage="1" showErrorMessage="1" sqref="H11:H16" xr:uid="{C0A2FBA6-DA7E-41E7-890C-7FC2BD5D0715}">
      <formula1>"男,女"</formula1>
    </dataValidation>
  </dataValidations>
  <hyperlinks>
    <hyperlink ref="L2" r:id="rId1" xr:uid="{21FDFA1B-5A8B-4381-A6F3-03A967237325}"/>
  </hyperlinks>
  <pageMargins left="0.62992125984251968" right="0.23622047244094491" top="0.74803149606299213" bottom="0.74803149606299213" header="0.31496062992125984" footer="0.31496062992125984"/>
  <pageSetup paperSize="9" scale="80" orientation="landscape" r:id="rId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609B8C9-A697-4DD3-AD93-D9F7004311DC}">
          <x14:formula1>
            <xm:f>段級位＿職域＿階級!$A$7:$A$12</xm:f>
          </x14:formula1>
          <xm:sqref>G11:G16</xm:sqref>
        </x14:dataValidation>
        <x14:dataValidation type="list" allowBlank="1" showInputMessage="1" showErrorMessage="1" xr:uid="{88C936A2-8FD7-40FB-9CF2-4440206E8B30}">
          <x14:formula1>
            <xm:f>段級位＿職域＿階級!$C$1:$C$8</xm:f>
          </x14:formula1>
          <xm:sqref>J11:J16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3300A-9A8D-4A77-8BEC-385D540F70A9}">
  <dimension ref="A1:O32"/>
  <sheetViews>
    <sheetView zoomScaleNormal="100" workbookViewId="0">
      <selection activeCell="J11" sqref="J11"/>
    </sheetView>
  </sheetViews>
  <sheetFormatPr defaultColWidth="9" defaultRowHeight="13.2"/>
  <cols>
    <col min="1" max="1" width="20.88671875" customWidth="1"/>
    <col min="2" max="2" width="9" bestFit="1" customWidth="1"/>
    <col min="3" max="6" width="16.6640625" customWidth="1"/>
    <col min="7" max="7" width="10.77734375" customWidth="1"/>
    <col min="8" max="9" width="10.21875" customWidth="1"/>
    <col min="10" max="12" width="10.44140625" customWidth="1"/>
    <col min="13" max="13" width="11.21875" customWidth="1"/>
  </cols>
  <sheetData>
    <row r="1" spans="1:15" ht="19.2">
      <c r="A1" s="42" t="s">
        <v>50</v>
      </c>
      <c r="B1" s="42"/>
      <c r="C1" s="42"/>
      <c r="D1" s="42"/>
      <c r="E1" s="42"/>
      <c r="F1" s="42"/>
      <c r="G1" s="42"/>
    </row>
    <row r="2" spans="1:15" ht="18" customHeight="1">
      <c r="H2" s="3"/>
      <c r="J2" s="3" t="s">
        <v>0</v>
      </c>
      <c r="K2" s="3"/>
      <c r="M2" s="27" t="s">
        <v>1</v>
      </c>
    </row>
    <row r="3" spans="1:15" ht="18" customHeight="1">
      <c r="H3" s="3"/>
      <c r="I3" s="3"/>
      <c r="J3" s="3"/>
      <c r="K3" s="3"/>
      <c r="L3" s="3"/>
      <c r="M3" s="3"/>
      <c r="N3" s="43"/>
      <c r="O3" s="43"/>
    </row>
    <row r="4" spans="1:15">
      <c r="A4" s="44" t="s">
        <v>2</v>
      </c>
      <c r="B4" s="45"/>
      <c r="C4" s="45"/>
      <c r="D4" s="46"/>
      <c r="E4" s="47" t="s">
        <v>3</v>
      </c>
      <c r="F4" s="48"/>
      <c r="G4" s="49" t="s">
        <v>4</v>
      </c>
      <c r="H4" s="49"/>
      <c r="I4" s="49"/>
      <c r="J4" s="44" t="s">
        <v>0</v>
      </c>
      <c r="K4" s="45"/>
      <c r="L4" s="45"/>
      <c r="M4" s="46"/>
    </row>
    <row r="5" spans="1:15" ht="31.5" customHeight="1">
      <c r="A5" s="50"/>
      <c r="B5" s="51"/>
      <c r="C5" s="51"/>
      <c r="D5" s="51"/>
      <c r="E5" s="53"/>
      <c r="F5" s="54"/>
      <c r="G5" s="53"/>
      <c r="H5" s="53"/>
      <c r="I5" s="53"/>
      <c r="J5" s="53"/>
      <c r="K5" s="55"/>
      <c r="L5" s="55"/>
      <c r="M5" s="54"/>
    </row>
    <row r="6" spans="1:15">
      <c r="A6" s="50"/>
      <c r="B6" s="51"/>
      <c r="C6" s="51"/>
      <c r="D6" s="51"/>
      <c r="E6" s="44" t="s">
        <v>5</v>
      </c>
      <c r="F6" s="46"/>
      <c r="G6" s="44" t="s">
        <v>4</v>
      </c>
      <c r="H6" s="44"/>
      <c r="I6" s="44"/>
      <c r="J6" s="44" t="s">
        <v>0</v>
      </c>
      <c r="K6" s="45"/>
      <c r="L6" s="45"/>
      <c r="M6" s="46"/>
    </row>
    <row r="7" spans="1:15" ht="30" customHeight="1">
      <c r="A7" s="50"/>
      <c r="B7" s="51"/>
      <c r="C7" s="51"/>
      <c r="D7" s="52"/>
      <c r="E7" s="61"/>
      <c r="F7" s="62"/>
      <c r="G7" s="63"/>
      <c r="H7" s="63"/>
      <c r="I7" s="63"/>
      <c r="J7" s="64"/>
      <c r="K7" s="65"/>
      <c r="L7" s="65"/>
      <c r="M7" s="66"/>
    </row>
    <row r="8" spans="1:15" ht="15.75" customHeight="1"/>
    <row r="9" spans="1:15" s="1" customFormat="1" ht="15.75" customHeight="1">
      <c r="A9" s="1" t="s">
        <v>40</v>
      </c>
      <c r="B9" s="1" t="s">
        <v>41</v>
      </c>
      <c r="C9" s="40" t="s">
        <v>6</v>
      </c>
      <c r="D9" s="40"/>
      <c r="E9" s="41" t="s">
        <v>7</v>
      </c>
      <c r="F9" s="41"/>
      <c r="G9" s="4" t="s">
        <v>8</v>
      </c>
      <c r="H9" s="4" t="s">
        <v>27</v>
      </c>
      <c r="I9" s="4" t="s">
        <v>28</v>
      </c>
      <c r="J9" s="4" t="s">
        <v>31</v>
      </c>
      <c r="K9" s="4" t="s">
        <v>36</v>
      </c>
      <c r="L9" s="4" t="s">
        <v>35</v>
      </c>
      <c r="M9" s="4"/>
    </row>
    <row r="10" spans="1:15" s="2" customFormat="1">
      <c r="A10" s="9" t="s">
        <v>20</v>
      </c>
      <c r="B10" s="9" t="s">
        <v>37</v>
      </c>
      <c r="C10" s="5" t="s">
        <v>9</v>
      </c>
      <c r="D10" s="5" t="s">
        <v>10</v>
      </c>
      <c r="E10" s="5" t="s">
        <v>11</v>
      </c>
      <c r="F10" s="5" t="s">
        <v>12</v>
      </c>
      <c r="G10" s="5" t="s">
        <v>13</v>
      </c>
      <c r="H10" s="5" t="s">
        <v>23</v>
      </c>
      <c r="I10" s="5" t="s">
        <v>22</v>
      </c>
      <c r="J10" s="9" t="s">
        <v>32</v>
      </c>
      <c r="K10" s="9" t="s">
        <v>33</v>
      </c>
      <c r="L10" s="9" t="s">
        <v>34</v>
      </c>
      <c r="M10" s="9" t="s">
        <v>30</v>
      </c>
    </row>
    <row r="11" spans="1:15" s="24" customFormat="1" ht="29.25" customHeight="1">
      <c r="A11" s="21"/>
      <c r="B11" s="21"/>
      <c r="C11" s="21"/>
      <c r="D11" s="21"/>
      <c r="E11" s="21"/>
      <c r="F11" s="21"/>
      <c r="G11" s="21"/>
      <c r="H11" s="21"/>
      <c r="I11" s="22"/>
      <c r="J11" s="21"/>
      <c r="K11" s="21"/>
      <c r="L11" s="21"/>
      <c r="M11" s="35"/>
    </row>
    <row r="12" spans="1:15" s="24" customFormat="1" ht="29.25" customHeight="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35"/>
    </row>
    <row r="13" spans="1:15" s="24" customFormat="1" ht="29.25" customHeigh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35"/>
    </row>
    <row r="14" spans="1:15" s="24" customFormat="1" ht="29.25" customHeigh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35"/>
    </row>
    <row r="15" spans="1:15" s="24" customFormat="1" ht="29.25" customHeight="1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35"/>
    </row>
    <row r="16" spans="1:15" s="24" customFormat="1" ht="29.25" customHeight="1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35"/>
    </row>
    <row r="17" spans="1:13" s="24" customFormat="1" ht="29.25" customHeight="1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35"/>
    </row>
    <row r="18" spans="1:13" ht="21" customHeight="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9"/>
      <c r="M18" s="26">
        <f>SUM(M11:M17)</f>
        <v>0</v>
      </c>
    </row>
    <row r="19" spans="1:13" ht="17.25" customHeight="1">
      <c r="A19" s="31" t="s">
        <v>43</v>
      </c>
      <c r="B19" s="2"/>
      <c r="C19" s="2"/>
      <c r="D19" s="2"/>
      <c r="E19" s="2"/>
      <c r="F19" s="2"/>
      <c r="G19" s="2"/>
      <c r="H19" s="2"/>
      <c r="I19" s="2"/>
      <c r="J19" s="2"/>
      <c r="K19" s="29"/>
      <c r="L19" s="30"/>
    </row>
    <row r="20" spans="1:13" s="2" customFormat="1" ht="18" customHeight="1">
      <c r="A20" s="32"/>
      <c r="B20" s="33"/>
      <c r="C20" s="5" t="s">
        <v>9</v>
      </c>
      <c r="D20" s="5" t="s">
        <v>10</v>
      </c>
      <c r="E20" s="5" t="s">
        <v>11</v>
      </c>
      <c r="F20" s="5" t="s">
        <v>12</v>
      </c>
      <c r="G20" s="60" t="s">
        <v>44</v>
      </c>
      <c r="H20" s="59"/>
      <c r="I20" s="60" t="s">
        <v>45</v>
      </c>
      <c r="J20" s="58"/>
      <c r="K20" s="59"/>
      <c r="L20" s="9" t="s">
        <v>26</v>
      </c>
    </row>
    <row r="21" spans="1:13" ht="29.25" customHeight="1">
      <c r="A21" s="2"/>
      <c r="B21" s="34"/>
      <c r="C21" s="6"/>
      <c r="D21" s="6"/>
      <c r="E21" s="6"/>
      <c r="F21" s="6"/>
      <c r="G21" s="56"/>
      <c r="H21" s="56"/>
      <c r="I21" s="56"/>
      <c r="J21" s="56"/>
      <c r="K21" s="56"/>
      <c r="L21" s="8"/>
    </row>
    <row r="22" spans="1:13" ht="29.25" customHeight="1">
      <c r="A22" s="2"/>
      <c r="B22" s="34"/>
      <c r="C22" s="6"/>
      <c r="D22" s="6"/>
      <c r="E22" s="6"/>
      <c r="F22" s="6"/>
      <c r="G22" s="56"/>
      <c r="H22" s="56"/>
      <c r="I22" s="56"/>
      <c r="J22" s="56"/>
      <c r="K22" s="56"/>
      <c r="L22" s="8"/>
    </row>
    <row r="23" spans="1:13" ht="29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30"/>
    </row>
    <row r="24" spans="1:13" ht="18.75" customHeight="1">
      <c r="A24" s="10" t="s">
        <v>21</v>
      </c>
      <c r="B24" s="10"/>
    </row>
    <row r="25" spans="1:13" ht="18.75" customHeight="1">
      <c r="A25" s="10" t="s">
        <v>29</v>
      </c>
      <c r="B25" s="10"/>
    </row>
    <row r="26" spans="1:13" ht="18.75" customHeight="1">
      <c r="A26" s="10" t="s">
        <v>38</v>
      </c>
      <c r="B26" s="10"/>
    </row>
    <row r="27" spans="1:13" ht="18.75" customHeight="1">
      <c r="A27" s="10" t="s">
        <v>39</v>
      </c>
      <c r="B27" s="10"/>
    </row>
    <row r="28" spans="1:13" ht="18.75" customHeight="1">
      <c r="A28" s="10"/>
      <c r="B28" s="10"/>
    </row>
    <row r="29" spans="1:13" ht="17.25" customHeight="1">
      <c r="A29" s="7" t="s">
        <v>14</v>
      </c>
      <c r="B29" s="7"/>
    </row>
    <row r="30" spans="1:13" ht="9.75" customHeight="1">
      <c r="A30" s="7"/>
      <c r="B30" s="7"/>
    </row>
    <row r="31" spans="1:13" s="2" customFormat="1" ht="16.5" customHeight="1">
      <c r="A31" s="6" t="s">
        <v>15</v>
      </c>
      <c r="B31" s="6"/>
      <c r="C31" s="6" t="s">
        <v>16</v>
      </c>
      <c r="D31" s="6" t="s">
        <v>17</v>
      </c>
      <c r="E31" s="6" t="s">
        <v>18</v>
      </c>
      <c r="F31" s="56" t="s">
        <v>19</v>
      </c>
      <c r="G31" s="56"/>
    </row>
    <row r="32" spans="1:13" ht="27" customHeight="1">
      <c r="A32" s="8"/>
      <c r="B32" s="8"/>
      <c r="C32" s="8"/>
      <c r="D32" s="8"/>
      <c r="E32" s="8"/>
      <c r="F32" s="56"/>
      <c r="G32" s="56"/>
    </row>
  </sheetData>
  <mergeCells count="26">
    <mergeCell ref="C9:D9"/>
    <mergeCell ref="E9:F9"/>
    <mergeCell ref="F31:G31"/>
    <mergeCell ref="F32:G32"/>
    <mergeCell ref="A5:D7"/>
    <mergeCell ref="E5:F5"/>
    <mergeCell ref="G5:I5"/>
    <mergeCell ref="G20:H20"/>
    <mergeCell ref="I20:K20"/>
    <mergeCell ref="G21:H21"/>
    <mergeCell ref="I21:K21"/>
    <mergeCell ref="G22:H22"/>
    <mergeCell ref="I22:K22"/>
    <mergeCell ref="J5:M5"/>
    <mergeCell ref="E6:F6"/>
    <mergeCell ref="G6:I6"/>
    <mergeCell ref="J6:M6"/>
    <mergeCell ref="E7:F7"/>
    <mergeCell ref="G7:I7"/>
    <mergeCell ref="J7:M7"/>
    <mergeCell ref="A1:G1"/>
    <mergeCell ref="N3:O3"/>
    <mergeCell ref="A4:D4"/>
    <mergeCell ref="E4:F4"/>
    <mergeCell ref="G4:I4"/>
    <mergeCell ref="J4:M4"/>
  </mergeCells>
  <phoneticPr fontId="10"/>
  <dataValidations count="2">
    <dataValidation type="list" allowBlank="1" showInputMessage="1" showErrorMessage="1" sqref="H11:H17" xr:uid="{A2E4BA09-CE75-4C5B-820C-22932152A6D1}">
      <formula1>"男,女"</formula1>
    </dataValidation>
    <dataValidation type="list" allowBlank="1" showInputMessage="1" showErrorMessage="1" sqref="M11:M17" xr:uid="{376844ED-BC89-48B0-BFC5-5A02F39C6801}">
      <formula1>"3000"</formula1>
    </dataValidation>
  </dataValidations>
  <hyperlinks>
    <hyperlink ref="M2" r:id="rId1" xr:uid="{29B7CD18-0E18-4449-BDDD-7ECC165B296B}"/>
  </hyperlinks>
  <pageMargins left="0.7" right="0.7" top="0.75" bottom="0.75" header="0.3" footer="0.3"/>
  <pageSetup paperSize="9" scale="75" orientation="landscape" horizontalDpi="4294967293" verticalDpi="0" r:id="rId2"/>
  <colBreaks count="1" manualBreakCount="1">
    <brk id="13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8B95B24-4FD9-44EF-9CE1-32CE423B7C1A}">
          <x14:formula1>
            <xm:f>段級位＿職域＿階級!$E$1:$E$9</xm:f>
          </x14:formula1>
          <xm:sqref>J11:J17</xm:sqref>
        </x14:dataValidation>
        <x14:dataValidation type="list" allowBlank="1" showInputMessage="1" showErrorMessage="1" xr:uid="{2129EE7D-5090-41EB-BB6F-7CFBF3EE094C}">
          <x14:formula1>
            <xm:f>段級位＿職域＿階級!A1:A9</xm:f>
          </x14:formula1>
          <xm:sqref>G11:G17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56827-ABEE-48BB-AF62-39889BAB1BCD}">
  <dimension ref="A1:G14"/>
  <sheetViews>
    <sheetView workbookViewId="0">
      <selection activeCell="H27" sqref="H27"/>
    </sheetView>
  </sheetViews>
  <sheetFormatPr defaultRowHeight="13.2"/>
  <sheetData>
    <row r="1" spans="1:7">
      <c r="A1" t="s">
        <v>52</v>
      </c>
      <c r="C1" t="s">
        <v>66</v>
      </c>
      <c r="E1" t="s">
        <v>73</v>
      </c>
      <c r="G1" t="s">
        <v>82</v>
      </c>
    </row>
    <row r="2" spans="1:7">
      <c r="A2" t="s">
        <v>53</v>
      </c>
      <c r="C2" t="s">
        <v>67</v>
      </c>
      <c r="E2" t="s">
        <v>74</v>
      </c>
      <c r="G2" t="s">
        <v>83</v>
      </c>
    </row>
    <row r="3" spans="1:7">
      <c r="A3" t="s">
        <v>54</v>
      </c>
      <c r="C3" t="s">
        <v>68</v>
      </c>
      <c r="E3" t="s">
        <v>75</v>
      </c>
      <c r="G3" t="s">
        <v>84</v>
      </c>
    </row>
    <row r="4" spans="1:7">
      <c r="A4" t="s">
        <v>55</v>
      </c>
      <c r="C4" t="s">
        <v>69</v>
      </c>
      <c r="E4" t="s">
        <v>76</v>
      </c>
    </row>
    <row r="5" spans="1:7">
      <c r="A5" t="s">
        <v>56</v>
      </c>
      <c r="C5" t="s">
        <v>70</v>
      </c>
      <c r="E5" t="s">
        <v>77</v>
      </c>
    </row>
    <row r="6" spans="1:7">
      <c r="A6" t="s">
        <v>57</v>
      </c>
      <c r="C6" t="s">
        <v>71</v>
      </c>
      <c r="E6" t="s">
        <v>78</v>
      </c>
    </row>
    <row r="7" spans="1:7">
      <c r="A7" t="s">
        <v>58</v>
      </c>
      <c r="C7" t="s">
        <v>72</v>
      </c>
      <c r="E7" t="s">
        <v>79</v>
      </c>
    </row>
    <row r="8" spans="1:7">
      <c r="A8" t="s">
        <v>59</v>
      </c>
      <c r="C8" t="s">
        <v>65</v>
      </c>
      <c r="E8" t="s">
        <v>80</v>
      </c>
    </row>
    <row r="9" spans="1:7">
      <c r="A9" t="s">
        <v>60</v>
      </c>
      <c r="E9" t="s">
        <v>81</v>
      </c>
    </row>
    <row r="10" spans="1:7">
      <c r="A10" t="s">
        <v>61</v>
      </c>
    </row>
    <row r="11" spans="1:7">
      <c r="A11" t="s">
        <v>62</v>
      </c>
    </row>
    <row r="12" spans="1:7">
      <c r="A12" t="s">
        <v>63</v>
      </c>
    </row>
    <row r="13" spans="1:7">
      <c r="A13" t="s">
        <v>64</v>
      </c>
    </row>
    <row r="14" spans="1:7">
      <c r="A14" t="s">
        <v>51</v>
      </c>
    </row>
  </sheetData>
  <phoneticPr fontId="10"/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総合個人(男子段・女子)</vt:lpstr>
      <vt:lpstr>総合個人(男子級・高校生)</vt:lpstr>
      <vt:lpstr>総合個人(小中学)</vt:lpstr>
      <vt:lpstr>段級位＿職域＿階級</vt:lpstr>
      <vt:lpstr>'総合個人(小中学)'!Print_Area</vt:lpstr>
      <vt:lpstr>'総合個人(男子級・高校生)'!Print_Area</vt:lpstr>
      <vt:lpstr>'総合個人(男子段・女子)'!Print_Area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2026-05-18T12:04:10Z</cp:lastPrinted>
  <dcterms:created xsi:type="dcterms:W3CDTF">2013-07-09T08:05:00Z</dcterms:created>
  <dcterms:modified xsi:type="dcterms:W3CDTF">2026-05-24T00:22:05Z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